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Сотрудник\Desktop\Питание 2025\"/>
    </mc:Choice>
  </mc:AlternateContent>
  <bookViews>
    <workbookView xWindow="360" yWindow="15" windowWidth="20955" windowHeight="972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F157" i="1"/>
  <c r="F196" i="1" s="1"/>
  <c r="G195" i="1"/>
  <c r="G196" i="1" s="1"/>
  <c r="I196" i="1"/>
  <c r="J196" i="1"/>
</calcChain>
</file>

<file path=xl/sharedStrings.xml><?xml version="1.0" encoding="utf-8"?>
<sst xmlns="http://schemas.openxmlformats.org/spreadsheetml/2006/main" count="251" uniqueCount="68">
  <si>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</si>
  <si>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</si>
  <si>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</si>
  <si>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</si>
  <si>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</si>
  <si>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</si>
  <si>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</si>
  <si>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</si>
  <si>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</si>
  <si>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</si>
  <si>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</si>
  <si>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</si>
  <si>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</si>
  <si>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</si>
  <si>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</si>
  <si>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</si>
  <si>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</si>
  <si>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</si>
  <si>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</si>
  <si>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</si>
  <si>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</si>
  <si>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</si>
  <si>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</si>
  <si>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</si>
  <si>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</si>
  <si>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</si>
  <si>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</si>
  <si>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</si>
  <si>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</si>
  <si>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</si>
  <si>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</si>
  <si>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</si>
  <si>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</si>
  <si>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</si>
  <si>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</si>
  <si>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</si>
  <si>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</si>
  <si>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</si>
  <si>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</si>
  <si>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"Зеленовская СШ"</t>
  </si>
  <si>
    <t>Хлеб пшеничный</t>
  </si>
  <si>
    <t>Чай с сахаром</t>
  </si>
  <si>
    <t>Яблоко</t>
  </si>
  <si>
    <t>Плов из птицы</t>
  </si>
  <si>
    <t>Бутерброд с повидлом</t>
  </si>
  <si>
    <t>директор</t>
  </si>
  <si>
    <t>Рябова Т.А.</t>
  </si>
  <si>
    <t>Чай с сахаром каркаде</t>
  </si>
  <si>
    <t>Капуста квашеная</t>
  </si>
  <si>
    <t>Лапшевник с творогом с соусом молочным</t>
  </si>
  <si>
    <t>Бутерброд с маслом и сыром</t>
  </si>
  <si>
    <t>Тефтели с рисом с соусом томатным</t>
  </si>
  <si>
    <t>376а</t>
  </si>
  <si>
    <t>307/363</t>
  </si>
  <si>
    <t>Макаронные изделия отварные</t>
  </si>
  <si>
    <t>Чай с сахаром и лимоном</t>
  </si>
  <si>
    <t>Хлеб пеклеванный</t>
  </si>
  <si>
    <t xml:space="preserve">Каша молочная овсяная вязкая </t>
  </si>
  <si>
    <t>Котлета рубленная из птицы с соусом томатным</t>
  </si>
  <si>
    <t>294/363</t>
  </si>
  <si>
    <t>Каша гречневая вязкая</t>
  </si>
  <si>
    <t>Каша вязкая молочная из риса и пшена</t>
  </si>
  <si>
    <t>Рис отварной</t>
  </si>
  <si>
    <t>Каша гречневая молочная вязкая с маслом</t>
  </si>
  <si>
    <t>Огурец соленый</t>
  </si>
  <si>
    <t>Рагу из птицы</t>
  </si>
  <si>
    <t>Рыба, тушенная в томате с овощами</t>
  </si>
  <si>
    <t>Макаронные изедлия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</si>
</sst>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2" fontId="0" fillId="4" borderId="4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2" fontId="0" fillId="4" borderId="2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15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K180" sqref="K1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5" t="s">
        <v>39</v>
      </c>
      <c r="D1" s="76"/>
      <c r="E1" s="76"/>
      <c r="F1" s="12" t="s">
        <v>16</v>
      </c>
      <c r="G1" s="2" t="s">
        <v>17</v>
      </c>
      <c r="H1" s="77" t="s">
        <v>45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7" t="s">
        <v>46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43</v>
      </c>
      <c r="F6" s="39">
        <v>150</v>
      </c>
      <c r="G6" s="51">
        <v>12</v>
      </c>
      <c r="H6" s="51">
        <v>19</v>
      </c>
      <c r="I6" s="52">
        <v>27.4</v>
      </c>
      <c r="J6" s="51">
        <v>312</v>
      </c>
      <c r="K6" s="40">
        <v>492</v>
      </c>
      <c r="L6" s="39"/>
    </row>
    <row r="7" spans="1:12" ht="15" x14ac:dyDescent="0.25">
      <c r="A7" s="23"/>
      <c r="B7" s="15"/>
      <c r="C7" s="11"/>
      <c r="D7" s="59" t="s">
        <v>26</v>
      </c>
      <c r="E7" s="41" t="s">
        <v>48</v>
      </c>
      <c r="F7" s="42">
        <v>100</v>
      </c>
      <c r="G7" s="42">
        <v>1</v>
      </c>
      <c r="H7" s="42">
        <v>0.16</v>
      </c>
      <c r="I7" s="42">
        <v>2.9</v>
      </c>
      <c r="J7" s="42">
        <v>22</v>
      </c>
      <c r="K7" s="43">
        <v>3</v>
      </c>
      <c r="L7" s="42"/>
    </row>
    <row r="8" spans="1:12" ht="15" x14ac:dyDescent="0.25">
      <c r="A8" s="23"/>
      <c r="B8" s="15"/>
      <c r="C8" s="11"/>
      <c r="D8" s="7" t="s">
        <v>22</v>
      </c>
      <c r="E8" s="53" t="s">
        <v>41</v>
      </c>
      <c r="F8" s="42">
        <v>200</v>
      </c>
      <c r="G8" s="54">
        <v>0.2</v>
      </c>
      <c r="H8" s="54">
        <v>0</v>
      </c>
      <c r="I8" s="55">
        <v>15</v>
      </c>
      <c r="J8" s="54">
        <v>58</v>
      </c>
      <c r="K8" s="43">
        <v>376</v>
      </c>
      <c r="L8" s="42"/>
    </row>
    <row r="9" spans="1:12" ht="15" x14ac:dyDescent="0.25">
      <c r="A9" s="23"/>
      <c r="B9" s="15"/>
      <c r="C9" s="11"/>
      <c r="D9" s="7" t="s">
        <v>23</v>
      </c>
      <c r="E9" s="56" t="s">
        <v>40</v>
      </c>
      <c r="F9" s="42">
        <v>50</v>
      </c>
      <c r="G9" s="57">
        <v>3.95</v>
      </c>
      <c r="H9" s="57">
        <v>0.5</v>
      </c>
      <c r="I9" s="58">
        <v>21.15</v>
      </c>
      <c r="J9" s="57">
        <v>118.33</v>
      </c>
      <c r="K9" s="43">
        <v>6</v>
      </c>
      <c r="L9" s="42"/>
    </row>
    <row r="10" spans="1:12" ht="15" x14ac:dyDescent="0.25">
      <c r="A10" s="23"/>
      <c r="B10" s="15"/>
      <c r="C10" s="11"/>
      <c r="D10" s="7" t="s">
        <v>24</v>
      </c>
      <c r="E10" s="4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59" t="s">
        <v>23</v>
      </c>
      <c r="E11" s="60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17.149999999999999</v>
      </c>
      <c r="H13" s="19">
        <f t="shared" si="0"/>
        <v>19.66</v>
      </c>
      <c r="I13" s="19">
        <f t="shared" si="0"/>
        <v>66.449999999999989</v>
      </c>
      <c r="J13" s="19">
        <f t="shared" si="0"/>
        <v>510.33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500</v>
      </c>
      <c r="G24" s="32">
        <f t="shared" ref="G24:J24" si="4">G13+G23</f>
        <v>17.149999999999999</v>
      </c>
      <c r="H24" s="32">
        <f t="shared" si="4"/>
        <v>19.66</v>
      </c>
      <c r="I24" s="32">
        <f t="shared" si="4"/>
        <v>66.449999999999989</v>
      </c>
      <c r="J24" s="32">
        <f t="shared" si="4"/>
        <v>510.33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50" t="s">
        <v>49</v>
      </c>
      <c r="F25" s="61">
        <v>250</v>
      </c>
      <c r="G25" s="51">
        <v>16.899999999999999</v>
      </c>
      <c r="H25" s="51">
        <v>15.8</v>
      </c>
      <c r="I25" s="52">
        <v>46.5</v>
      </c>
      <c r="J25" s="39">
        <v>364.2</v>
      </c>
      <c r="K25" s="40">
        <v>168</v>
      </c>
      <c r="L25" s="39"/>
    </row>
    <row r="26" spans="1:12" ht="15" x14ac:dyDescent="0.25">
      <c r="A26" s="14"/>
      <c r="B26" s="15"/>
      <c r="C26" s="11"/>
      <c r="D26" s="74" t="s">
        <v>21</v>
      </c>
      <c r="E26" s="53"/>
      <c r="F26" s="42"/>
      <c r="G26" s="54"/>
      <c r="H26" s="54"/>
      <c r="I26" s="55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3" t="s">
        <v>47</v>
      </c>
      <c r="F27" s="42">
        <v>200</v>
      </c>
      <c r="G27" s="54">
        <v>0.18</v>
      </c>
      <c r="H27" s="54">
        <v>0</v>
      </c>
      <c r="I27" s="55">
        <v>15</v>
      </c>
      <c r="J27" s="42">
        <v>58</v>
      </c>
      <c r="K27" s="43" t="s">
        <v>52</v>
      </c>
      <c r="L27" s="42"/>
    </row>
    <row r="28" spans="1:12" ht="15" x14ac:dyDescent="0.25">
      <c r="A28" s="14"/>
      <c r="B28" s="15"/>
      <c r="C28" s="11"/>
      <c r="D28" s="7" t="s">
        <v>23</v>
      </c>
      <c r="E28" s="56" t="s">
        <v>50</v>
      </c>
      <c r="F28" s="42">
        <v>50</v>
      </c>
      <c r="G28" s="57">
        <v>6.7</v>
      </c>
      <c r="H28" s="57">
        <v>6.3</v>
      </c>
      <c r="I28" s="58">
        <v>17.100000000000001</v>
      </c>
      <c r="J28" s="57">
        <v>149.85</v>
      </c>
      <c r="K28" s="43">
        <v>3</v>
      </c>
      <c r="L28" s="42"/>
    </row>
    <row r="29" spans="1:12" ht="15" x14ac:dyDescent="0.25">
      <c r="A29" s="14"/>
      <c r="B29" s="15"/>
      <c r="C29" s="11"/>
      <c r="D29" s="7" t="s">
        <v>24</v>
      </c>
      <c r="E29" s="56"/>
      <c r="F29" s="42"/>
      <c r="G29" s="57"/>
      <c r="H29" s="57"/>
      <c r="I29" s="58"/>
      <c r="J29" s="57"/>
      <c r="K29" s="43"/>
      <c r="L29" s="42"/>
    </row>
    <row r="30" spans="1:12" ht="15" x14ac:dyDescent="0.25">
      <c r="A30" s="14"/>
      <c r="B30" s="15"/>
      <c r="C30" s="11"/>
      <c r="D30" s="59" t="s">
        <v>23</v>
      </c>
      <c r="E30" s="41" t="s">
        <v>40</v>
      </c>
      <c r="F30" s="42">
        <v>50</v>
      </c>
      <c r="G30" s="42">
        <v>3.95</v>
      </c>
      <c r="H30" s="42">
        <v>0.5</v>
      </c>
      <c r="I30" s="42">
        <v>21.15</v>
      </c>
      <c r="J30" s="42">
        <v>118.33</v>
      </c>
      <c r="K30" s="43">
        <v>6</v>
      </c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27.729999999999997</v>
      </c>
      <c r="H32" s="19">
        <f t="shared" ref="H32" si="7">SUM(H25:H31)</f>
        <v>22.6</v>
      </c>
      <c r="I32" s="19">
        <f t="shared" ref="I32" si="8">SUM(I25:I31)</f>
        <v>99.75</v>
      </c>
      <c r="J32" s="19">
        <f t="shared" ref="J32:L32" si="9">SUM(J25:J31)</f>
        <v>690.38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550</v>
      </c>
      <c r="G43" s="32">
        <f t="shared" ref="G43" si="14">G32+G42</f>
        <v>27.729999999999997</v>
      </c>
      <c r="H43" s="32">
        <f t="shared" ref="H43" si="15">H32+H42</f>
        <v>22.6</v>
      </c>
      <c r="I43" s="32">
        <f t="shared" ref="I43" si="16">I32+I42</f>
        <v>99.75</v>
      </c>
      <c r="J43" s="32">
        <f t="shared" ref="J43:L43" si="17">J32+J42</f>
        <v>690.38</v>
      </c>
      <c r="K43" s="32"/>
      <c r="L43" s="32">
        <f t="shared" si="17"/>
        <v>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51</v>
      </c>
      <c r="F44" s="39">
        <v>120</v>
      </c>
      <c r="G44" s="51">
        <v>11.3</v>
      </c>
      <c r="H44" s="51">
        <v>10.6</v>
      </c>
      <c r="I44" s="52">
        <v>14.1</v>
      </c>
      <c r="J44" s="51">
        <v>190.2</v>
      </c>
      <c r="K44" s="40" t="s">
        <v>53</v>
      </c>
      <c r="L44" s="39"/>
    </row>
    <row r="45" spans="1:12" ht="15" x14ac:dyDescent="0.25">
      <c r="A45" s="23"/>
      <c r="B45" s="15"/>
      <c r="C45" s="11"/>
      <c r="D45" s="74" t="s">
        <v>21</v>
      </c>
      <c r="E45" s="41" t="s">
        <v>54</v>
      </c>
      <c r="F45" s="42">
        <v>150</v>
      </c>
      <c r="G45" s="42">
        <v>5.0999999999999996</v>
      </c>
      <c r="H45" s="42">
        <v>9.15</v>
      </c>
      <c r="I45" s="42">
        <v>34.200000000000003</v>
      </c>
      <c r="J45" s="42">
        <v>244.5</v>
      </c>
      <c r="K45" s="43">
        <v>203</v>
      </c>
      <c r="L45" s="42"/>
    </row>
    <row r="46" spans="1:12" ht="15" x14ac:dyDescent="0.25">
      <c r="A46" s="23"/>
      <c r="B46" s="15"/>
      <c r="C46" s="11"/>
      <c r="D46" s="7" t="s">
        <v>22</v>
      </c>
      <c r="E46" s="53" t="s">
        <v>55</v>
      </c>
      <c r="F46" s="42">
        <v>200</v>
      </c>
      <c r="G46" s="54">
        <v>0.3</v>
      </c>
      <c r="H46" s="54">
        <v>0</v>
      </c>
      <c r="I46" s="55">
        <v>15.2</v>
      </c>
      <c r="J46" s="54">
        <v>60</v>
      </c>
      <c r="K46" s="43">
        <v>377</v>
      </c>
      <c r="L46" s="42"/>
    </row>
    <row r="47" spans="1:12" ht="15" x14ac:dyDescent="0.25">
      <c r="A47" s="23"/>
      <c r="B47" s="15"/>
      <c r="C47" s="11"/>
      <c r="D47" s="7" t="s">
        <v>23</v>
      </c>
      <c r="E47" s="56" t="s">
        <v>56</v>
      </c>
      <c r="F47" s="42">
        <v>50</v>
      </c>
      <c r="G47" s="57">
        <v>3.3</v>
      </c>
      <c r="H47" s="57">
        <v>0.6</v>
      </c>
      <c r="I47" s="58">
        <v>17.100000000000001</v>
      </c>
      <c r="J47" s="57">
        <v>90.5</v>
      </c>
      <c r="K47" s="43">
        <v>68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59" t="s">
        <v>26</v>
      </c>
      <c r="E49" s="60"/>
      <c r="F49" s="42"/>
      <c r="G49" s="62"/>
      <c r="H49" s="62"/>
      <c r="I49" s="63"/>
      <c r="J49" s="62"/>
      <c r="K49" s="43"/>
      <c r="L49" s="42"/>
    </row>
    <row r="50" spans="1:12" ht="15" x14ac:dyDescent="0.25">
      <c r="A50" s="23"/>
      <c r="B50" s="15"/>
      <c r="C50" s="11"/>
      <c r="D50" s="59" t="s">
        <v>23</v>
      </c>
      <c r="E50" s="60"/>
      <c r="F50" s="42"/>
      <c r="G50" s="64"/>
      <c r="H50" s="64"/>
      <c r="I50" s="65"/>
      <c r="J50" s="64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20</v>
      </c>
      <c r="H51" s="19">
        <f t="shared" ref="H51" si="19">SUM(H44:H50)</f>
        <v>20.350000000000001</v>
      </c>
      <c r="I51" s="19">
        <f t="shared" ref="I51" si="20">SUM(I44:I50)</f>
        <v>80.599999999999994</v>
      </c>
      <c r="J51" s="19">
        <f t="shared" ref="J51:L51" si="21">SUM(J44:J50)</f>
        <v>585.20000000000005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520</v>
      </c>
      <c r="G62" s="32">
        <f t="shared" ref="G62" si="26">G51+G61</f>
        <v>20</v>
      </c>
      <c r="H62" s="32">
        <f t="shared" ref="H62" si="27">H51+H61</f>
        <v>20.350000000000001</v>
      </c>
      <c r="I62" s="32">
        <f t="shared" ref="I62" si="28">I51+I61</f>
        <v>80.599999999999994</v>
      </c>
      <c r="J62" s="32">
        <f t="shared" ref="J62:L62" si="29">J51+J61</f>
        <v>585.20000000000005</v>
      </c>
      <c r="K62" s="32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0" t="s">
        <v>57</v>
      </c>
      <c r="F63" s="39">
        <v>200</v>
      </c>
      <c r="G63" s="51">
        <v>10.53</v>
      </c>
      <c r="H63" s="51">
        <v>15.5</v>
      </c>
      <c r="I63" s="52">
        <v>34.4</v>
      </c>
      <c r="J63" s="51">
        <v>298.2</v>
      </c>
      <c r="K63" s="40">
        <v>302</v>
      </c>
      <c r="L63" s="39"/>
    </row>
    <row r="64" spans="1:12" ht="15" x14ac:dyDescent="0.25">
      <c r="A64" s="23"/>
      <c r="B64" s="15"/>
      <c r="C64" s="11"/>
      <c r="D64" s="74" t="s">
        <v>21</v>
      </c>
      <c r="E64" s="53"/>
      <c r="F64" s="42"/>
      <c r="G64" s="54"/>
      <c r="H64" s="54"/>
      <c r="I64" s="55"/>
      <c r="J64" s="54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3" t="s">
        <v>41</v>
      </c>
      <c r="F65" s="42">
        <v>200</v>
      </c>
      <c r="G65" s="54">
        <v>0.2</v>
      </c>
      <c r="H65" s="54">
        <v>0</v>
      </c>
      <c r="I65" s="55">
        <v>15</v>
      </c>
      <c r="J65" s="54">
        <v>58</v>
      </c>
      <c r="K65" s="43">
        <v>376</v>
      </c>
      <c r="L65" s="42"/>
    </row>
    <row r="66" spans="1:12" ht="15" x14ac:dyDescent="0.25">
      <c r="A66" s="23"/>
      <c r="B66" s="15"/>
      <c r="C66" s="11"/>
      <c r="D66" s="7" t="s">
        <v>23</v>
      </c>
      <c r="E66" s="56" t="s">
        <v>40</v>
      </c>
      <c r="F66" s="42">
        <v>50</v>
      </c>
      <c r="G66" s="57">
        <v>3.95</v>
      </c>
      <c r="H66" s="57">
        <v>0.5</v>
      </c>
      <c r="I66" s="58">
        <v>21.15</v>
      </c>
      <c r="J66" s="57">
        <v>118.33</v>
      </c>
      <c r="K66" s="43">
        <v>6</v>
      </c>
      <c r="L66" s="42"/>
    </row>
    <row r="67" spans="1:12" ht="15" x14ac:dyDescent="0.25">
      <c r="A67" s="23"/>
      <c r="B67" s="15"/>
      <c r="C67" s="11"/>
      <c r="D67" s="7" t="s">
        <v>24</v>
      </c>
      <c r="E67" s="41" t="s">
        <v>42</v>
      </c>
      <c r="F67" s="42">
        <v>150</v>
      </c>
      <c r="G67" s="42">
        <v>0.68</v>
      </c>
      <c r="H67" s="42">
        <v>0.68</v>
      </c>
      <c r="I67" s="42">
        <v>14.3</v>
      </c>
      <c r="J67" s="42">
        <v>68.400000000000006</v>
      </c>
      <c r="K67" s="43">
        <v>338</v>
      </c>
      <c r="L67" s="42"/>
    </row>
    <row r="68" spans="1:12" ht="15" x14ac:dyDescent="0.25">
      <c r="A68" s="23"/>
      <c r="B68" s="15"/>
      <c r="C68" s="11"/>
      <c r="D68" s="59" t="s">
        <v>26</v>
      </c>
      <c r="E68" s="60"/>
      <c r="F68" s="42"/>
      <c r="G68" s="62"/>
      <c r="H68" s="62"/>
      <c r="I68" s="63"/>
      <c r="J68" s="6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30">SUM(G63:G69)</f>
        <v>15.36</v>
      </c>
      <c r="H70" s="19">
        <f t="shared" ref="H70" si="31">SUM(H63:H69)</f>
        <v>16.68</v>
      </c>
      <c r="I70" s="19">
        <f t="shared" ref="I70" si="32">SUM(I63:I69)</f>
        <v>84.85</v>
      </c>
      <c r="J70" s="19">
        <f t="shared" ref="J70:L70" si="33">SUM(J63:J69)</f>
        <v>542.92999999999995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600</v>
      </c>
      <c r="G81" s="32">
        <f t="shared" ref="G81" si="38">G70+G80</f>
        <v>15.36</v>
      </c>
      <c r="H81" s="32">
        <f t="shared" ref="H81" si="39">H70+H80</f>
        <v>16.68</v>
      </c>
      <c r="I81" s="32">
        <f t="shared" ref="I81" si="40">I70+I80</f>
        <v>84.85</v>
      </c>
      <c r="J81" s="32">
        <f t="shared" ref="J81:L81" si="41">J70+J80</f>
        <v>542.92999999999995</v>
      </c>
      <c r="K81" s="32"/>
      <c r="L81" s="32">
        <f t="shared" si="41"/>
        <v>0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58</v>
      </c>
      <c r="F82" s="39">
        <v>120</v>
      </c>
      <c r="G82" s="51">
        <v>10.25</v>
      </c>
      <c r="H82" s="51">
        <v>10.4</v>
      </c>
      <c r="I82" s="52">
        <v>9.8000000000000007</v>
      </c>
      <c r="J82" s="51">
        <v>156.6</v>
      </c>
      <c r="K82" s="40" t="s">
        <v>59</v>
      </c>
      <c r="L82" s="39"/>
    </row>
    <row r="83" spans="1:12" ht="15" x14ac:dyDescent="0.25">
      <c r="A83" s="23"/>
      <c r="B83" s="15"/>
      <c r="C83" s="11"/>
      <c r="D83" s="74" t="s">
        <v>21</v>
      </c>
      <c r="E83" s="41" t="s">
        <v>60</v>
      </c>
      <c r="F83" s="42">
        <v>150</v>
      </c>
      <c r="G83" s="42">
        <v>4.5</v>
      </c>
      <c r="H83" s="42">
        <v>4.57</v>
      </c>
      <c r="I83" s="42">
        <v>23.5</v>
      </c>
      <c r="J83" s="42">
        <v>145.80000000000001</v>
      </c>
      <c r="K83" s="43">
        <v>303</v>
      </c>
      <c r="L83" s="42"/>
    </row>
    <row r="84" spans="1:12" ht="15" x14ac:dyDescent="0.25">
      <c r="A84" s="23"/>
      <c r="B84" s="15"/>
      <c r="C84" s="11"/>
      <c r="D84" s="7" t="s">
        <v>22</v>
      </c>
      <c r="E84" s="53" t="s">
        <v>47</v>
      </c>
      <c r="F84" s="42">
        <v>200</v>
      </c>
      <c r="G84" s="54">
        <v>0.18</v>
      </c>
      <c r="H84" s="54">
        <v>0</v>
      </c>
      <c r="I84" s="55">
        <v>15</v>
      </c>
      <c r="J84" s="54">
        <v>58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56" t="s">
        <v>56</v>
      </c>
      <c r="F85" s="42">
        <v>60</v>
      </c>
      <c r="G85" s="57">
        <v>3.96</v>
      </c>
      <c r="H85" s="57">
        <v>0.72</v>
      </c>
      <c r="I85" s="58">
        <v>20.52</v>
      </c>
      <c r="J85" s="57">
        <v>108.6</v>
      </c>
      <c r="K85" s="43">
        <v>68</v>
      </c>
      <c r="L85" s="42"/>
    </row>
    <row r="86" spans="1:12" ht="15" x14ac:dyDescent="0.25">
      <c r="A86" s="23"/>
      <c r="B86" s="15"/>
      <c r="C86" s="11"/>
      <c r="D86" s="7" t="s">
        <v>24</v>
      </c>
      <c r="E86" s="56"/>
      <c r="F86" s="42"/>
      <c r="G86" s="57"/>
      <c r="H86" s="57"/>
      <c r="I86" s="58"/>
      <c r="J86" s="57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18.89</v>
      </c>
      <c r="H89" s="19">
        <f t="shared" ref="H89" si="43">SUM(H82:H88)</f>
        <v>15.690000000000001</v>
      </c>
      <c r="I89" s="19">
        <f t="shared" ref="I89" si="44">SUM(I82:I88)</f>
        <v>68.819999999999993</v>
      </c>
      <c r="J89" s="19">
        <f t="shared" ref="J89:L89" si="45">SUM(J82:J88)</f>
        <v>469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530</v>
      </c>
      <c r="G100" s="32">
        <f t="shared" ref="G100" si="50">G89+G99</f>
        <v>18.89</v>
      </c>
      <c r="H100" s="32">
        <f t="shared" ref="H100" si="51">H89+H99</f>
        <v>15.690000000000001</v>
      </c>
      <c r="I100" s="32">
        <f t="shared" ref="I100" si="52">I89+I99</f>
        <v>68.819999999999993</v>
      </c>
      <c r="J100" s="32">
        <f t="shared" ref="J100:L100" si="53">J89+J99</f>
        <v>469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61</v>
      </c>
      <c r="F101" s="61">
        <v>200</v>
      </c>
      <c r="G101" s="66">
        <v>9.6</v>
      </c>
      <c r="H101" s="66">
        <v>13.7</v>
      </c>
      <c r="I101" s="67">
        <v>28.8</v>
      </c>
      <c r="J101" s="66">
        <v>220.6</v>
      </c>
      <c r="K101" s="40">
        <v>175</v>
      </c>
      <c r="L101" s="39"/>
    </row>
    <row r="102" spans="1:12" ht="15" x14ac:dyDescent="0.25">
      <c r="A102" s="23"/>
      <c r="B102" s="15"/>
      <c r="C102" s="11"/>
      <c r="D102" s="59" t="s">
        <v>26</v>
      </c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53" t="s">
        <v>41</v>
      </c>
      <c r="F103" s="42">
        <v>200</v>
      </c>
      <c r="G103" s="68">
        <v>0.2</v>
      </c>
      <c r="H103" s="68">
        <v>0</v>
      </c>
      <c r="I103" s="69">
        <v>15</v>
      </c>
      <c r="J103" s="68">
        <v>58</v>
      </c>
      <c r="K103" s="43">
        <v>376</v>
      </c>
      <c r="L103" s="42"/>
    </row>
    <row r="104" spans="1:12" ht="15" x14ac:dyDescent="0.25">
      <c r="A104" s="23"/>
      <c r="B104" s="15"/>
      <c r="C104" s="11"/>
      <c r="D104" s="7" t="s">
        <v>23</v>
      </c>
      <c r="E104" s="56" t="s">
        <v>44</v>
      </c>
      <c r="F104" s="42">
        <v>50</v>
      </c>
      <c r="G104" s="70">
        <v>5</v>
      </c>
      <c r="H104" s="70">
        <v>4.4000000000000004</v>
      </c>
      <c r="I104" s="71">
        <v>25.2</v>
      </c>
      <c r="J104" s="70">
        <v>156</v>
      </c>
      <c r="K104" s="43">
        <v>2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59" t="s">
        <v>23</v>
      </c>
      <c r="E106" s="41" t="s">
        <v>40</v>
      </c>
      <c r="F106" s="42">
        <v>50</v>
      </c>
      <c r="G106" s="42">
        <v>3.95</v>
      </c>
      <c r="H106" s="42">
        <v>0.5</v>
      </c>
      <c r="I106" s="42">
        <v>21.15</v>
      </c>
      <c r="J106" s="42">
        <v>118.33</v>
      </c>
      <c r="K106" s="43">
        <v>6</v>
      </c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18.75</v>
      </c>
      <c r="H108" s="19">
        <f t="shared" si="54"/>
        <v>18.600000000000001</v>
      </c>
      <c r="I108" s="19">
        <f t="shared" si="54"/>
        <v>90.15</v>
      </c>
      <c r="J108" s="19">
        <f t="shared" si="54"/>
        <v>552.93000000000006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500</v>
      </c>
      <c r="G119" s="32">
        <f t="shared" ref="G119" si="58">G108+G118</f>
        <v>18.75</v>
      </c>
      <c r="H119" s="32">
        <f t="shared" ref="H119" si="59">H108+H118</f>
        <v>18.600000000000001</v>
      </c>
      <c r="I119" s="32">
        <f t="shared" ref="I119" si="60">I108+I118</f>
        <v>90.15</v>
      </c>
      <c r="J119" s="32">
        <f t="shared" ref="J119:L119" si="61">J108+J118</f>
        <v>552.93000000000006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0" t="s">
        <v>58</v>
      </c>
      <c r="F120" s="39">
        <v>120</v>
      </c>
      <c r="G120" s="66">
        <v>10.25</v>
      </c>
      <c r="H120" s="66">
        <v>10.4</v>
      </c>
      <c r="I120" s="67">
        <v>9.8000000000000007</v>
      </c>
      <c r="J120" s="66">
        <v>156.6</v>
      </c>
      <c r="K120" s="40" t="s">
        <v>59</v>
      </c>
      <c r="L120" s="39"/>
    </row>
    <row r="121" spans="1:12" ht="15" x14ac:dyDescent="0.25">
      <c r="A121" s="14"/>
      <c r="B121" s="15"/>
      <c r="C121" s="11"/>
      <c r="D121" s="74" t="s">
        <v>21</v>
      </c>
      <c r="E121" s="53" t="s">
        <v>62</v>
      </c>
      <c r="F121" s="42">
        <v>150</v>
      </c>
      <c r="G121" s="68">
        <v>3.8</v>
      </c>
      <c r="H121" s="68">
        <v>6.8</v>
      </c>
      <c r="I121" s="69">
        <v>38.9</v>
      </c>
      <c r="J121" s="68">
        <v>219.3</v>
      </c>
      <c r="K121" s="43">
        <v>304</v>
      </c>
      <c r="L121" s="42"/>
    </row>
    <row r="122" spans="1:12" ht="15" x14ac:dyDescent="0.25">
      <c r="A122" s="14"/>
      <c r="B122" s="15"/>
      <c r="C122" s="11"/>
      <c r="D122" s="7" t="s">
        <v>22</v>
      </c>
      <c r="E122" s="53" t="s">
        <v>47</v>
      </c>
      <c r="F122" s="42">
        <v>200</v>
      </c>
      <c r="G122" s="68">
        <v>0.18</v>
      </c>
      <c r="H122" s="68">
        <v>0</v>
      </c>
      <c r="I122" s="69">
        <v>15</v>
      </c>
      <c r="J122" s="68">
        <v>58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56" t="s">
        <v>56</v>
      </c>
      <c r="F123" s="42">
        <v>50</v>
      </c>
      <c r="G123" s="70">
        <v>3.3</v>
      </c>
      <c r="H123" s="70">
        <v>0.6</v>
      </c>
      <c r="I123" s="71">
        <v>17.100000000000001</v>
      </c>
      <c r="J123" s="70">
        <v>90.5</v>
      </c>
      <c r="K123" s="43">
        <v>68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59" t="s">
        <v>26</v>
      </c>
      <c r="E125" s="60"/>
      <c r="F125" s="42"/>
      <c r="G125" s="62"/>
      <c r="H125" s="62"/>
      <c r="I125" s="63"/>
      <c r="J125" s="6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17.53</v>
      </c>
      <c r="H127" s="19">
        <f t="shared" si="62"/>
        <v>17.8</v>
      </c>
      <c r="I127" s="19">
        <f t="shared" si="62"/>
        <v>80.800000000000011</v>
      </c>
      <c r="J127" s="19">
        <f t="shared" si="62"/>
        <v>524.4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520</v>
      </c>
      <c r="G138" s="32">
        <f t="shared" ref="G138" si="66">G127+G137</f>
        <v>17.53</v>
      </c>
      <c r="H138" s="32">
        <f t="shared" ref="H138" si="67">H127+H137</f>
        <v>17.8</v>
      </c>
      <c r="I138" s="32">
        <f t="shared" ref="I138" si="68">I127+I137</f>
        <v>80.800000000000011</v>
      </c>
      <c r="J138" s="32">
        <f t="shared" ref="J138:L138" si="69">J127+J137</f>
        <v>524.4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63</v>
      </c>
      <c r="F139" s="66">
        <v>200</v>
      </c>
      <c r="G139" s="66">
        <v>10.1</v>
      </c>
      <c r="H139" s="66">
        <v>14.2</v>
      </c>
      <c r="I139" s="67">
        <v>28.4</v>
      </c>
      <c r="J139" s="66">
        <v>220.6</v>
      </c>
      <c r="K139" s="40">
        <v>515</v>
      </c>
      <c r="L139" s="39"/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53" t="s">
        <v>55</v>
      </c>
      <c r="F141" s="42">
        <v>200</v>
      </c>
      <c r="G141" s="68">
        <v>0.3</v>
      </c>
      <c r="H141" s="68">
        <v>0</v>
      </c>
      <c r="I141" s="69">
        <v>15.2</v>
      </c>
      <c r="J141" s="68">
        <v>60</v>
      </c>
      <c r="K141" s="43">
        <v>377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40</v>
      </c>
      <c r="F142" s="42">
        <v>50</v>
      </c>
      <c r="G142" s="70">
        <v>3.95</v>
      </c>
      <c r="H142" s="70">
        <v>0.5</v>
      </c>
      <c r="I142" s="71">
        <v>21.15</v>
      </c>
      <c r="J142" s="70">
        <v>118.33</v>
      </c>
      <c r="K142" s="43">
        <v>6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 t="s">
        <v>42</v>
      </c>
      <c r="F143" s="42">
        <v>150</v>
      </c>
      <c r="G143" s="42">
        <v>0.68</v>
      </c>
      <c r="H143" s="42">
        <v>0.68</v>
      </c>
      <c r="I143" s="42">
        <v>14.3</v>
      </c>
      <c r="J143" s="42">
        <v>68.400000000000006</v>
      </c>
      <c r="K143" s="43">
        <v>338</v>
      </c>
      <c r="L143" s="42"/>
    </row>
    <row r="144" spans="1:12" ht="15" x14ac:dyDescent="0.25">
      <c r="A144" s="23"/>
      <c r="B144" s="15"/>
      <c r="C144" s="11"/>
      <c r="D144" s="59" t="s">
        <v>23</v>
      </c>
      <c r="E144" s="60"/>
      <c r="F144" s="42"/>
      <c r="G144" s="72"/>
      <c r="H144" s="72"/>
      <c r="I144" s="73"/>
      <c r="J144" s="7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15.030000000000001</v>
      </c>
      <c r="H146" s="19">
        <f t="shared" si="70"/>
        <v>15.379999999999999</v>
      </c>
      <c r="I146" s="19">
        <f t="shared" si="70"/>
        <v>79.05</v>
      </c>
      <c r="J146" s="19">
        <f t="shared" si="70"/>
        <v>467.33000000000004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600</v>
      </c>
      <c r="G157" s="32">
        <f t="shared" ref="G157" si="74">G146+G156</f>
        <v>15.030000000000001</v>
      </c>
      <c r="H157" s="32">
        <f t="shared" ref="H157" si="75">H146+H156</f>
        <v>15.379999999999999</v>
      </c>
      <c r="I157" s="32">
        <f t="shared" ref="I157" si="76">I146+I156</f>
        <v>79.05</v>
      </c>
      <c r="J157" s="32">
        <f t="shared" ref="J157:L157" si="77">J146+J156</f>
        <v>467.33000000000004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65</v>
      </c>
      <c r="F158" s="39">
        <v>150</v>
      </c>
      <c r="G158" s="66">
        <v>11.6</v>
      </c>
      <c r="H158" s="66">
        <v>16.600000000000001</v>
      </c>
      <c r="I158" s="67">
        <v>26.9</v>
      </c>
      <c r="J158" s="66">
        <v>287.2</v>
      </c>
      <c r="K158" s="40">
        <v>71</v>
      </c>
      <c r="L158" s="39"/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53" t="s">
        <v>41</v>
      </c>
      <c r="F160" s="42">
        <v>200</v>
      </c>
      <c r="G160" s="68">
        <v>0.2</v>
      </c>
      <c r="H160" s="68">
        <v>0</v>
      </c>
      <c r="I160" s="69">
        <v>15</v>
      </c>
      <c r="J160" s="68">
        <v>58</v>
      </c>
      <c r="K160" s="43">
        <v>376</v>
      </c>
      <c r="L160" s="42"/>
    </row>
    <row r="161" spans="1:12" ht="15" x14ac:dyDescent="0.25">
      <c r="A161" s="23"/>
      <c r="B161" s="15"/>
      <c r="C161" s="11"/>
      <c r="D161" s="7" t="s">
        <v>23</v>
      </c>
      <c r="E161" s="56" t="s">
        <v>40</v>
      </c>
      <c r="F161" s="42">
        <v>60</v>
      </c>
      <c r="G161" s="70">
        <v>4.68</v>
      </c>
      <c r="H161" s="70">
        <v>0.6</v>
      </c>
      <c r="I161" s="71">
        <v>28.98</v>
      </c>
      <c r="J161" s="70">
        <v>140.16</v>
      </c>
      <c r="K161" s="43">
        <v>6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59" t="s">
        <v>26</v>
      </c>
      <c r="E163" s="60" t="s">
        <v>64</v>
      </c>
      <c r="F163" s="42">
        <v>100</v>
      </c>
      <c r="G163" s="62">
        <v>0.78</v>
      </c>
      <c r="H163" s="62">
        <v>0.1</v>
      </c>
      <c r="I163" s="63">
        <v>2.66</v>
      </c>
      <c r="J163" s="62">
        <v>12.65</v>
      </c>
      <c r="K163" s="43">
        <v>70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17.259999999999998</v>
      </c>
      <c r="H165" s="19">
        <f t="shared" si="78"/>
        <v>17.300000000000004</v>
      </c>
      <c r="I165" s="19">
        <f t="shared" si="78"/>
        <v>73.539999999999992</v>
      </c>
      <c r="J165" s="19">
        <f t="shared" si="78"/>
        <v>498.01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510</v>
      </c>
      <c r="G176" s="32">
        <f t="shared" ref="G176" si="82">G165+G175</f>
        <v>17.259999999999998</v>
      </c>
      <c r="H176" s="32">
        <f t="shared" ref="H176" si="83">H165+H175</f>
        <v>17.300000000000004</v>
      </c>
      <c r="I176" s="32">
        <f t="shared" ref="I176" si="84">I165+I175</f>
        <v>73.539999999999992</v>
      </c>
      <c r="J176" s="32">
        <f t="shared" ref="J176:L176" si="85">J165+J175</f>
        <v>498.01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66</v>
      </c>
      <c r="F177" s="39">
        <v>90</v>
      </c>
      <c r="G177" s="66">
        <v>9.1</v>
      </c>
      <c r="H177" s="66">
        <v>11.6</v>
      </c>
      <c r="I177" s="67">
        <v>10.9</v>
      </c>
      <c r="J177" s="66">
        <v>142.30000000000001</v>
      </c>
      <c r="K177" s="40">
        <v>229</v>
      </c>
      <c r="L177" s="39"/>
    </row>
    <row r="178" spans="1:12" ht="15" x14ac:dyDescent="0.25">
      <c r="A178" s="23"/>
      <c r="B178" s="15"/>
      <c r="C178" s="11"/>
      <c r="D178" s="74" t="s">
        <v>21</v>
      </c>
      <c r="E178" s="41" t="s">
        <v>67</v>
      </c>
      <c r="F178" s="42">
        <v>150</v>
      </c>
      <c r="G178" s="42">
        <v>5.0999999999999996</v>
      </c>
      <c r="H178" s="42">
        <v>9.15</v>
      </c>
      <c r="I178" s="42">
        <v>34.200000000000003</v>
      </c>
      <c r="J178" s="42">
        <v>244.5</v>
      </c>
      <c r="K178" s="43">
        <v>203</v>
      </c>
      <c r="L178" s="42"/>
    </row>
    <row r="179" spans="1:12" ht="15" x14ac:dyDescent="0.25">
      <c r="A179" s="23"/>
      <c r="B179" s="15"/>
      <c r="C179" s="11"/>
      <c r="D179" s="7" t="s">
        <v>22</v>
      </c>
      <c r="E179" s="53" t="s">
        <v>41</v>
      </c>
      <c r="F179" s="42">
        <v>200</v>
      </c>
      <c r="G179" s="68">
        <v>0.18</v>
      </c>
      <c r="H179" s="68">
        <v>0</v>
      </c>
      <c r="I179" s="69">
        <v>15</v>
      </c>
      <c r="J179" s="68">
        <v>58</v>
      </c>
      <c r="K179" s="43" t="s">
        <v>52</v>
      </c>
      <c r="L179" s="42"/>
    </row>
    <row r="180" spans="1:12" ht="15" x14ac:dyDescent="0.25">
      <c r="A180" s="23"/>
      <c r="B180" s="15"/>
      <c r="C180" s="11"/>
      <c r="D180" s="7" t="s">
        <v>23</v>
      </c>
      <c r="E180" s="56" t="s">
        <v>40</v>
      </c>
      <c r="F180" s="42">
        <v>60</v>
      </c>
      <c r="G180" s="70">
        <v>4.68</v>
      </c>
      <c r="H180" s="70">
        <v>0.6</v>
      </c>
      <c r="I180" s="71">
        <v>28.98</v>
      </c>
      <c r="J180" s="70">
        <v>140.16</v>
      </c>
      <c r="K180" s="43">
        <v>6</v>
      </c>
      <c r="L180" s="42"/>
    </row>
    <row r="181" spans="1:12" ht="15" x14ac:dyDescent="0.25">
      <c r="A181" s="23"/>
      <c r="B181" s="15"/>
      <c r="C181" s="11"/>
      <c r="D181" s="7" t="s">
        <v>24</v>
      </c>
      <c r="E181" s="56"/>
      <c r="F181" s="42"/>
      <c r="G181" s="70"/>
      <c r="H181" s="70"/>
      <c r="I181" s="71"/>
      <c r="J181" s="70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19.059999999999999</v>
      </c>
      <c r="H184" s="19">
        <f t="shared" si="86"/>
        <v>21.35</v>
      </c>
      <c r="I184" s="19">
        <f t="shared" si="86"/>
        <v>89.08</v>
      </c>
      <c r="J184" s="19">
        <f t="shared" si="86"/>
        <v>584.96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500</v>
      </c>
      <c r="G195" s="32">
        <f t="shared" ref="G195" si="90">G184+G194</f>
        <v>19.059999999999999</v>
      </c>
      <c r="H195" s="32">
        <f t="shared" ref="H195" si="91">H184+H194</f>
        <v>21.35</v>
      </c>
      <c r="I195" s="32">
        <f t="shared" ref="I195" si="92">I184+I194</f>
        <v>89.08</v>
      </c>
      <c r="J195" s="32">
        <f t="shared" ref="J195:L195" si="93">J184+J194</f>
        <v>584.96</v>
      </c>
      <c r="K195" s="32"/>
      <c r="L195" s="32">
        <f t="shared" si="93"/>
        <v>0</v>
      </c>
    </row>
    <row r="196" spans="1:12" x14ac:dyDescent="0.2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533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18.675999999999998</v>
      </c>
      <c r="H196" s="34">
        <f t="shared" si="94"/>
        <v>18.541000000000004</v>
      </c>
      <c r="I196" s="34">
        <f t="shared" si="94"/>
        <v>81.308999999999997</v>
      </c>
      <c r="J196" s="34">
        <f t="shared" si="94"/>
        <v>542.54700000000014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Сотрудник</cp:lastModifiedBy>
  <dcterms:created xsi:type="dcterms:W3CDTF">2022-05-16T14:23:56Z</dcterms:created>
  <dcterms:modified xsi:type="dcterms:W3CDTF">2025-12-25T08:47:43Z</dcterms:modified>
</cp:coreProperties>
</file>