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трудник\Desktop\Питание 2024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57" i="1" l="1"/>
  <c r="G195" i="1"/>
  <c r="G196" i="1"/>
  <c r="I196" i="1"/>
  <c r="F196" i="1"/>
  <c r="J196" i="1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<sst xmlns="http://schemas.openxmlformats.org/spreadsheetml/2006/main" count="249" uniqueCount="71">
  <si>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</si>
  <si>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</si>
  <si>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</si>
  <si>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</si>
  <si>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</si>
  <si>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</si>
  <si>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</si>
  <si>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</si>
  <si>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</si>
  <si>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</si>
  <si>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</si>
  <si>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</si>
  <si>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</si>
  <si>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</si>
  <si>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</si>
  <si>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</si>
  <si>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</si>
  <si>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</si>
  <si>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</si>
  <si>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</si>
  <si>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</si>
  <si>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</si>
  <si>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</si>
  <si>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</si>
  <si>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</si>
  <si>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</si>
  <si>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</si>
  <si>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</si>
  <si>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</si>
  <si>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</si>
  <si>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</si>
  <si>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</si>
  <si>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</si>
  <si>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</si>
  <si>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</si>
  <si>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</si>
  <si>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</si>
  <si>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</si>
  <si>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</si>
  <si>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"Зеленовская СШ"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</si>
  <si>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</si>
  <si>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</si>
  <si>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</si>
  <si>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</si>
  <si>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</si>
  <si>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</si>
  <si>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</si>
  <si>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</si>
  <si>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</si>
  <si>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</si>
  <si>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</si>
  <si>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</si>
  <si>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</si>
  <si>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Тефтели мясные с соусом  томатным с овощами</t>
  </si>
  <si>
    <t>Каша рассыпчатая гречневая</t>
  </si>
  <si>
    <t>Птица, тушенная в соусе с овощами</t>
  </si>
  <si>
    <t>Чай с молоком</t>
  </si>
  <si>
    <t>Какао с молоком</t>
  </si>
  <si>
    <t>директор</t>
  </si>
  <si>
    <t>Рябова Т.А.</t>
  </si>
  <si>
    <t xml:space="preserve">Овощи </t>
  </si>
  <si>
    <t>Кофейный напиток с молоком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</si>
  <si>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</si>
  <si>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</si>
  <si>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</si>
  <si>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</si>
  <si>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Чай  с молоком</t>
  </si>
  <si>
    <t>Тефтели рыбные с рисом</t>
  </si>
  <si>
    <t>Каша вязкая на молоке овсяная (с маслом)</t>
  </si>
  <si>
    <t>Запеканка из творога с осусом молочным (сладким)</t>
  </si>
  <si>
    <t>223/327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</si>
</sst>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4" sqref="P1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58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7" t="s">
        <v>59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61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379</v>
      </c>
      <c r="L8" s="42"/>
    </row>
    <row r="9" spans="1:12" ht="15" x14ac:dyDescent="0.25">
      <c r="A9" s="23"/>
      <c r="B9" s="15"/>
      <c r="C9" s="11"/>
      <c r="D9" s="7" t="s">
        <v>23</v>
      </c>
      <c r="E9" s="56" t="s">
        <v>41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9" t="s">
        <v>23</v>
      </c>
      <c r="E11" s="60" t="s">
        <v>42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16.82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16.82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63</v>
      </c>
      <c r="L25" s="39"/>
    </row>
    <row r="26" spans="1:12" ht="15" x14ac:dyDescent="0.25">
      <c r="A26" s="14"/>
      <c r="B26" s="15"/>
      <c r="C26" s="11"/>
      <c r="D26" s="74" t="s">
        <v>21</v>
      </c>
      <c r="E26" s="53" t="s">
        <v>43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 x14ac:dyDescent="0.25">
      <c r="A27" s="14"/>
      <c r="B27" s="15"/>
      <c r="C27" s="11"/>
      <c r="D27" s="7" t="s">
        <v>22</v>
      </c>
      <c r="E27" s="53" t="s">
        <v>44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6" t="s">
        <v>41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6" t="s">
        <v>45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47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6" t="s">
        <v>41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9" t="s">
        <v>26</v>
      </c>
      <c r="E49" s="60" t="s">
        <v>60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64</v>
      </c>
      <c r="L49" s="42"/>
    </row>
    <row r="50" spans="1:12" ht="15" x14ac:dyDescent="0.25">
      <c r="A50" s="23"/>
      <c r="B50" s="15"/>
      <c r="C50" s="11"/>
      <c r="D50" s="59" t="s">
        <v>23</v>
      </c>
      <c r="E50" s="60" t="s">
        <v>48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49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 x14ac:dyDescent="0.25">
      <c r="A64" s="23"/>
      <c r="B64" s="15"/>
      <c r="C64" s="11"/>
      <c r="D64" s="74" t="s">
        <v>21</v>
      </c>
      <c r="E64" s="53" t="s">
        <v>50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 x14ac:dyDescent="0.25">
      <c r="A65" s="23"/>
      <c r="B65" s="15"/>
      <c r="C65" s="11"/>
      <c r="D65" s="7" t="s">
        <v>22</v>
      </c>
      <c r="E65" s="53" t="s">
        <v>51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 x14ac:dyDescent="0.25">
      <c r="A66" s="23"/>
      <c r="B66" s="15"/>
      <c r="C66" s="11"/>
      <c r="D66" s="7" t="s">
        <v>23</v>
      </c>
      <c r="E66" s="56" t="s">
        <v>41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9" t="s">
        <v>26</v>
      </c>
      <c r="E68" s="60" t="s">
        <v>60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64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65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3" t="s">
        <v>52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6" t="s">
        <v>41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6" t="s">
        <v>45</v>
      </c>
      <c r="F86" s="42">
        <v>150</v>
      </c>
      <c r="G86" s="57">
        <v>0.6</v>
      </c>
      <c r="H86" s="57">
        <v>0.6</v>
      </c>
      <c r="I86" s="58">
        <v>14.7</v>
      </c>
      <c r="J86" s="57">
        <v>66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10.069999999999999</v>
      </c>
      <c r="H89" s="19">
        <f t="shared" ref="H89" si="43">SUM(H82:H88)</f>
        <v>10.979999999999999</v>
      </c>
      <c r="I89" s="19">
        <f t="shared" ref="I89" si="44">SUM(I82:I88)</f>
        <v>100.92999999999999</v>
      </c>
      <c r="J89" s="19">
        <f t="shared" ref="J89:L89" si="45">SUM(J82:J88)</f>
        <v>542.96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600</v>
      </c>
      <c r="G100" s="32">
        <f t="shared" ref="G100" si="50">G89+G99</f>
        <v>10.069999999999999</v>
      </c>
      <c r="H100" s="32">
        <f t="shared" ref="H100" si="51">H89+H99</f>
        <v>10.979999999999999</v>
      </c>
      <c r="I100" s="32">
        <f t="shared" ref="I100" si="52">I89+I99</f>
        <v>100.92999999999999</v>
      </c>
      <c r="J100" s="32">
        <f t="shared" ref="J100:L100" si="53">J89+J99</f>
        <v>542.96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 t="s">
        <v>63</v>
      </c>
      <c r="L101" s="39"/>
    </row>
    <row r="102" spans="1:12" ht="15" x14ac:dyDescent="0.25">
      <c r="A102" s="23"/>
      <c r="B102" s="15"/>
      <c r="C102" s="11"/>
      <c r="D102" s="74" t="s">
        <v>21</v>
      </c>
      <c r="E102" s="53" t="s">
        <v>54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171</v>
      </c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66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378</v>
      </c>
      <c r="L103" s="4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67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 x14ac:dyDescent="0.25">
      <c r="A121" s="14"/>
      <c r="B121" s="15"/>
      <c r="C121" s="11"/>
      <c r="D121" s="74" t="s">
        <v>21</v>
      </c>
      <c r="E121" s="53" t="s">
        <v>43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6" t="s">
        <v>41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9" t="s">
        <v>26</v>
      </c>
      <c r="E125" s="60" t="s">
        <v>60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64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44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41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9" t="s">
        <v>23</v>
      </c>
      <c r="E144" s="60" t="s">
        <v>42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55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292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56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378</v>
      </c>
      <c r="L160" s="42"/>
    </row>
    <row r="161" spans="1:12" ht="15" x14ac:dyDescent="0.25">
      <c r="A161" s="23"/>
      <c r="B161" s="15"/>
      <c r="C161" s="11"/>
      <c r="D161" s="7" t="s">
        <v>23</v>
      </c>
      <c r="E161" s="56" t="s">
        <v>41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9" t="s">
        <v>26</v>
      </c>
      <c r="E163" s="60" t="s">
        <v>60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 t="s">
        <v>64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200</v>
      </c>
      <c r="G177" s="66">
        <v>27.28</v>
      </c>
      <c r="H177" s="66">
        <v>20.34</v>
      </c>
      <c r="I177" s="67">
        <v>32.35</v>
      </c>
      <c r="J177" s="66">
        <v>421.25</v>
      </c>
      <c r="K177" s="40" t="s">
        <v>70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57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6" t="s">
        <v>41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45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35.910000000000004</v>
      </c>
      <c r="H184" s="19">
        <f t="shared" si="86"/>
        <v>24.98</v>
      </c>
      <c r="I184" s="19">
        <f t="shared" si="86"/>
        <v>88.78</v>
      </c>
      <c r="J184" s="19">
        <f t="shared" si="86"/>
        <v>723.63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600</v>
      </c>
      <c r="G195" s="32">
        <f t="shared" ref="G195" si="90">G184+G194</f>
        <v>35.910000000000004</v>
      </c>
      <c r="H195" s="32">
        <f t="shared" ref="H195" si="91">H184+H194</f>
        <v>24.98</v>
      </c>
      <c r="I195" s="32">
        <f t="shared" ref="I195" si="92">I184+I194</f>
        <v>88.78</v>
      </c>
      <c r="J195" s="32">
        <f t="shared" ref="J195:L195" si="93">J184+J194</f>
        <v>723.63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21.544</v>
      </c>
      <c r="H196" s="34">
        <f t="shared" si="94"/>
        <v>18.565000000000001</v>
      </c>
      <c r="I196" s="34">
        <f t="shared" si="94"/>
        <v>85.960000000000008</v>
      </c>
      <c r="J196" s="34">
        <f t="shared" si="94"/>
        <v>602.25599999999997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dcterms:created xsi:type="dcterms:W3CDTF">2022-05-16T14:23:56Z</dcterms:created>
  <dcterms:modified xsi:type="dcterms:W3CDTF">2025-01-09T06:44:15Z</dcterms:modified>
</cp:coreProperties>
</file>